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20" windowWidth="15120" windowHeight="8010" activeTab="1"/>
  </bookViews>
  <sheets>
    <sheet name="прил. 9" sheetId="1" r:id="rId1"/>
    <sheet name="прил. 9.1" sheetId="3" r:id="rId2"/>
    <sheet name="Лист1" sheetId="2" r:id="rId3"/>
  </sheets>
  <externalReferences>
    <externalReference r:id="rId4"/>
    <externalReference r:id="rId5"/>
    <externalReference r:id="rId6"/>
  </externalReferences>
  <definedNames>
    <definedName name="_xlnm.Print_Area" localSheetId="0">'прил. 9'!$A$1:$B$29</definedName>
    <definedName name="_xlnm.Print_Area" localSheetId="1">'прил. 9.1'!$A$1:$B$27</definedName>
  </definedNames>
  <calcPr calcId="162913"/>
</workbook>
</file>

<file path=xl/calcChain.xml><?xml version="1.0" encoding="utf-8"?>
<calcChain xmlns="http://schemas.openxmlformats.org/spreadsheetml/2006/main">
  <c r="B23" i="1" l="1"/>
  <c r="B15" i="3"/>
  <c r="B14" i="3"/>
  <c r="B7" i="3"/>
  <c r="B6" i="3"/>
  <c r="B23" i="3"/>
  <c r="B16" i="3"/>
  <c r="B8" i="3"/>
  <c r="B16" i="1" l="1"/>
  <c r="B15" i="1"/>
  <c r="B14" i="1"/>
  <c r="B8" i="1"/>
  <c r="B7" i="1"/>
  <c r="B6" i="1"/>
  <c r="D23" i="1" l="1"/>
</calcChain>
</file>

<file path=xl/sharedStrings.xml><?xml version="1.0" encoding="utf-8"?>
<sst xmlns="http://schemas.openxmlformats.org/spreadsheetml/2006/main" count="36" uniqueCount="26">
  <si>
    <t xml:space="preserve">                               сельского поселения</t>
  </si>
  <si>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</si>
  <si>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</si>
  <si>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</si>
  <si>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</si>
  <si>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 xml:space="preserve">                                к решению Думы Едогонского</t>
  </si>
  <si>
    <t xml:space="preserve">                               "О бюджете Едогонского</t>
  </si>
  <si>
    <t>осуществление внутреннего муниципального финансового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</si>
  <si>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</si>
  <si>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</si>
  <si>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9</t>
  </si>
  <si>
    <t xml:space="preserve">осуществление закупок товаров, работ, услуг для обеспечения муниципальных нужд;в сфере стратегического планирования, предусмотренными Федеральным законом от 28.06.2014 г. № 172-ФЗ «О стратегическом планировании в Российской Федерации»;по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</si>
  <si>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 муниципального финансового контроля</t>
  </si>
  <si>
    <t xml:space="preserve"> к решению Думы Едогонского сельского</t>
  </si>
  <si>
    <t>поселения "О внесении изменений</t>
  </si>
  <si>
    <t>в решение Думы Едогонского</t>
  </si>
  <si>
    <t>сельского поселения "О бюджете Едогонского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</si>
  <si>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2025 год</t>
  </si>
  <si>
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</si>
  <si>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Иные межбюджетные трансферты из бюджетов поселений бюджету Тулунского района на увеличение бюджетных ассигнований муниципального дорожного фонда Тулунского муниципального района</t>
  </si>
  <si>
    <t xml:space="preserve"> Приложение №  8</t>
  </si>
  <si>
    <t xml:space="preserve"> Приложение №  9</t>
  </si>
  <si>
    <t>Приложение № 9.1</t>
  </si>
  <si>
    <t xml:space="preserve">Наименование </t>
  </si>
  <si>
    <t>дороги отд.</t>
  </si>
  <si>
    <t>Объем иных межбюджетных трансфертов, предоставляемых из бюджета Едогонского муниципального образования бюджету Тулунского муниципального района на увеличение бюджетных ассигнований муниципального дорожного фонда Тулунского муниципального района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</si>
</sst>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8" fillId="0" borderId="0" xfId="0" applyFont="1" applyFill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4;&#1058;&#1055;&#1059;&#1057;&#1050;\&#1051;&#1072;&#1088;&#1080;&#1086;&#1085;&#1086;&#1074;&#1072;\&#1059;&#1090;&#1086;&#1095;&#1085;&#1077;&#1085;&#1080;&#1077;%20&#1041;&#1102;&#1076;&#1078;&#1077;&#1090;&#1072;%202025-2027\&#1072;&#1087;&#1088;&#1077;&#1083;&#1100;%2025.04.2025\&#1045;&#1076;&#1086;&#1075;&#1086;&#1085;%2025.04.25\&#1045;&#1044;&#1054;&#1043;&#1054;&#1053;%20&#1055;&#1088;&#1080;&#1083;&#1086;&#1078;&#1077;&#1085;&#1080;&#1077;%20&#8470;%203-5-7%20&#1085;&#1072;%202025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Admin\Desktop\&#1041;&#1070;&#1044;&#1046;&#1045;&#1058;%202025\&#1059;&#1090;&#1086;&#1095;&#1085;&#1077;&#1085;&#1080;&#1077;%20&#1041;&#1102;&#1076;&#1078;&#1077;&#1090;&#1072;%202025-2027\&#1072;&#1087;&#1088;&#1077;&#1083;&#1100;%2025.04.2025\&#1048;&#1082;&#1077;&#1081;%2025.04.2025\&#1048;&#1050;&#1045;&#1049;%20&#1055;&#1088;&#1080;&#1083;&#1086;&#1078;&#1077;&#1085;&#1080;&#1077;%20&#8470;%203-5-7%20&#1085;&#1072;%202025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Admin\Desktop\&#1041;&#1070;&#1044;&#1046;&#1045;&#1058;%202025\&#1059;&#1090;&#1086;&#1095;&#1085;&#1077;&#1085;&#1080;&#1077;%20&#1041;&#1102;&#1076;&#1078;&#1077;&#1090;&#1072;%202025-2027\&#1072;&#1087;&#1088;&#1077;&#1083;&#1100;%2025.04.2025\&#1048;&#1082;&#1077;&#1081;%2025.04.2025\&#1048;&#1050;&#1045;&#1049;%20&#1055;&#1088;&#1080;&#1083;&#1086;&#1078;&#1077;&#1085;&#1080;&#1077;%20&#8470;%203-5-7%20&#1085;&#1072;%202024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6">
          <cell r="C6" t="str">
            <v>муниципального образования на 2025 год</v>
          </cell>
        </row>
        <row r="7">
          <cell r="C7" t="str">
            <v>и на плановый период 2026 и 2027 годов"</v>
          </cell>
        </row>
        <row r="8">
          <cell r="C8" t="str">
            <v xml:space="preserve"> от  25.04.2025 г. № 8</v>
          </cell>
        </row>
        <row r="14">
          <cell r="C14" t="str">
            <v>муниципального образования на 2025 год</v>
          </cell>
        </row>
        <row r="15">
          <cell r="C15" t="str">
            <v>и на плановый период 2026 и 2027 годов"</v>
          </cell>
        </row>
        <row r="16">
          <cell r="C16" t="str">
            <v xml:space="preserve"> от  24.12.2024 г. № 35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6">
          <cell r="C6" t="str">
            <v>муниципального образования на 2025 год</v>
          </cell>
        </row>
        <row r="8">
          <cell r="C8" t="str">
            <v xml:space="preserve"> от  25.04.2025 г. № 8</v>
          </cell>
        </row>
      </sheetData>
      <sheetData sheetId="1"/>
      <sheetData sheetId="2">
        <row r="8">
          <cell r="F8" t="str">
            <v xml:space="preserve"> от  25.04.2025 г. № 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 refreshError="1">
        <row r="6">
          <cell r="C6" t="str">
            <v>муниципального образования на 2025 год</v>
          </cell>
        </row>
        <row r="16">
          <cell r="C16" t="str">
            <v xml:space="preserve"> от  24.12.2024 г. № 34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view="pageBreakPreview" zoomScale="90" zoomScaleNormal="100" zoomScaleSheetLayoutView="90" workbookViewId="0">
      <selection activeCell="D25" sqref="D25"/>
    </sheetView>
  </sheetViews>
  <sheetFormatPr defaultRowHeight="15" x14ac:dyDescent="0.25"/>
  <cols>
    <col min="1" max="1" width="87" customWidth="1"/>
    <col min="2" max="2" width="16.140625" customWidth="1"/>
  </cols>
  <sheetData>
    <row r="1" spans="2:4" x14ac:dyDescent="0.25">
      <c r="B1" s="18" t="s">
        <v>20</v>
      </c>
    </row>
    <row r="2" spans="2:4" x14ac:dyDescent="0.25">
      <c r="B2" s="18" t="s">
        <v>13</v>
      </c>
    </row>
    <row r="3" spans="2:4" x14ac:dyDescent="0.25">
      <c r="B3" s="18" t="s">
        <v>14</v>
      </c>
    </row>
    <row r="4" spans="2:4" x14ac:dyDescent="0.25">
      <c r="B4" s="18" t="s">
        <v>15</v>
      </c>
    </row>
    <row r="5" spans="2:4" x14ac:dyDescent="0.25">
      <c r="B5" s="18" t="s">
        <v>16</v>
      </c>
    </row>
    <row r="6" spans="2:4" x14ac:dyDescent="0.25">
      <c r="B6" s="18" t="str">
        <f>'[1]3'!$C$6</f>
        <v>муниципального образования на 2025 год</v>
      </c>
    </row>
    <row r="7" spans="2:4" x14ac:dyDescent="0.25">
      <c r="B7" s="18" t="str">
        <f>'[1]3'!$C$7</f>
        <v>и на плановый период 2026 и 2027 годов"</v>
      </c>
    </row>
    <row r="8" spans="2:4" x14ac:dyDescent="0.25">
      <c r="B8" s="18" t="str">
        <f>'[1]3'!$C$8</f>
        <v xml:space="preserve"> от  25.04.2025 г. № 8</v>
      </c>
    </row>
    <row r="10" spans="2:4" x14ac:dyDescent="0.25">
      <c r="B10" s="1" t="s">
        <v>10</v>
      </c>
    </row>
    <row r="11" spans="2:4" x14ac:dyDescent="0.25">
      <c r="B11" s="2" t="s">
        <v>5</v>
      </c>
      <c r="C11" s="2"/>
      <c r="D11" s="2"/>
    </row>
    <row r="12" spans="2:4" x14ac:dyDescent="0.25">
      <c r="B12" s="2" t="s">
        <v>0</v>
      </c>
      <c r="C12" s="2"/>
      <c r="D12" s="2"/>
    </row>
    <row r="13" spans="2:4" x14ac:dyDescent="0.25">
      <c r="B13" s="2" t="s">
        <v>6</v>
      </c>
      <c r="C13" s="2"/>
      <c r="D13" s="2"/>
    </row>
    <row r="14" spans="2:4" x14ac:dyDescent="0.25">
      <c r="B14" s="18" t="str">
        <f>'[1]3'!$C$14</f>
        <v>муниципального образования на 2025 год</v>
      </c>
      <c r="C14" s="2"/>
      <c r="D14" s="2"/>
    </row>
    <row r="15" spans="2:4" x14ac:dyDescent="0.25">
      <c r="B15" s="18" t="str">
        <f>'[1]3'!$C$15</f>
        <v>и на плановый период 2026 и 2027 годов"</v>
      </c>
      <c r="C15" s="2"/>
      <c r="D15" s="2"/>
    </row>
    <row r="16" spans="2:4" x14ac:dyDescent="0.25">
      <c r="B16" s="2" t="str">
        <f>'[1]3'!$C$16</f>
        <v xml:space="preserve"> от  24.12.2024 г. № 35</v>
      </c>
      <c r="C16" s="2"/>
      <c r="D16" s="2"/>
    </row>
    <row r="17" spans="1:4" ht="15.75" x14ac:dyDescent="0.25">
      <c r="A17" s="3"/>
    </row>
    <row r="18" spans="1:4" ht="15.75" hidden="1" x14ac:dyDescent="0.25">
      <c r="A18" s="5"/>
    </row>
    <row r="19" spans="1:4" ht="58.5" customHeight="1" x14ac:dyDescent="0.25">
      <c r="A19" s="21" t="s">
        <v>17</v>
      </c>
      <c r="B19" s="21"/>
    </row>
    <row r="20" spans="1:4" ht="15.75" x14ac:dyDescent="0.25">
      <c r="A20" s="4"/>
    </row>
    <row r="21" spans="1:4" x14ac:dyDescent="0.25">
      <c r="A21" s="6"/>
      <c r="B21" s="7" t="s">
        <v>1</v>
      </c>
    </row>
    <row r="22" spans="1:4" ht="15.75" x14ac:dyDescent="0.25">
      <c r="A22" s="8" t="s">
        <v>2</v>
      </c>
      <c r="B22" s="8" t="s">
        <v>4</v>
      </c>
    </row>
    <row r="23" spans="1:4" x14ac:dyDescent="0.25">
      <c r="A23" s="9" t="s">
        <v>3</v>
      </c>
      <c r="B23" s="10">
        <f>B24+B25+B26+B27+B28+B29</f>
        <v>4128.6000000000004</v>
      </c>
      <c r="C23">
        <v>2887.5</v>
      </c>
      <c r="D23" s="17">
        <f>B23-C23</f>
        <v>1241.1000000000004</v>
      </c>
    </row>
    <row r="24" spans="1:4" ht="90" x14ac:dyDescent="0.25">
      <c r="A24" s="11" t="s">
        <v>18</v>
      </c>
      <c r="B24" s="12">
        <v>1535.7</v>
      </c>
    </row>
    <row r="25" spans="1:4" x14ac:dyDescent="0.25">
      <c r="A25" s="13" t="s">
        <v>7</v>
      </c>
      <c r="B25" s="12">
        <v>2</v>
      </c>
    </row>
    <row r="26" spans="1:4" x14ac:dyDescent="0.25">
      <c r="A26" s="11" t="s">
        <v>12</v>
      </c>
      <c r="B26" s="12">
        <v>2</v>
      </c>
    </row>
    <row r="27" spans="1:4" x14ac:dyDescent="0.25">
      <c r="A27" s="11" t="s">
        <v>8</v>
      </c>
      <c r="B27" s="12">
        <v>40.9</v>
      </c>
    </row>
    <row r="28" spans="1:4" ht="99.75" customHeight="1" x14ac:dyDescent="0.25">
      <c r="A28" s="14" t="s">
        <v>11</v>
      </c>
      <c r="B28" s="19">
        <v>66.8</v>
      </c>
    </row>
    <row r="29" spans="1:4" ht="62.25" customHeight="1" x14ac:dyDescent="0.25">
      <c r="A29" s="11" t="s">
        <v>9</v>
      </c>
      <c r="B29" s="16">
        <v>2481.1999999999998</v>
      </c>
    </row>
  </sheetData>
  <mergeCells count="1">
    <mergeCell ref="A19:B19"/>
  </mergeCells>
  <pageMargins left="0.70866141732283472" right="0.70866141732283472" top="0.74803149606299213" bottom="0.74803149606299213" header="0.31496062992125984" footer="0.31496062992125984"/>
  <pageSetup paperSize="9" scale="8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view="pageBreakPreview" zoomScale="90" zoomScaleNormal="100" zoomScaleSheetLayoutView="90" workbookViewId="0">
      <selection activeCell="A24" sqref="A24"/>
    </sheetView>
  </sheetViews>
  <sheetFormatPr defaultRowHeight="15" x14ac:dyDescent="0.25"/>
  <cols>
    <col min="1" max="1" width="81" customWidth="1"/>
    <col min="2" max="2" width="11" customWidth="1"/>
  </cols>
  <sheetData>
    <row r="1" spans="2:4" x14ac:dyDescent="0.25">
      <c r="B1" s="18" t="s">
        <v>21</v>
      </c>
    </row>
    <row r="2" spans="2:4" x14ac:dyDescent="0.25">
      <c r="B2" s="18" t="s">
        <v>13</v>
      </c>
    </row>
    <row r="3" spans="2:4" x14ac:dyDescent="0.25">
      <c r="B3" s="18" t="s">
        <v>14</v>
      </c>
    </row>
    <row r="4" spans="2:4" x14ac:dyDescent="0.25">
      <c r="B4" s="18" t="s">
        <v>15</v>
      </c>
    </row>
    <row r="5" spans="2:4" x14ac:dyDescent="0.25">
      <c r="B5" s="18" t="s">
        <v>16</v>
      </c>
    </row>
    <row r="6" spans="2:4" x14ac:dyDescent="0.25">
      <c r="B6" s="18" t="str">
        <f>'[1]3'!$C$6</f>
        <v>муниципального образования на 2025 год</v>
      </c>
    </row>
    <row r="7" spans="2:4" x14ac:dyDescent="0.25">
      <c r="B7" s="18" t="str">
        <f>'[1]3'!$C$7</f>
        <v>и на плановый период 2026 и 2027 годов"</v>
      </c>
    </row>
    <row r="8" spans="2:4" x14ac:dyDescent="0.25">
      <c r="B8" s="18" t="str">
        <f>'[2]3'!$C$8</f>
        <v xml:space="preserve"> от  25.04.2025 г. № 8</v>
      </c>
    </row>
    <row r="10" spans="2:4" x14ac:dyDescent="0.25">
      <c r="B10" s="1" t="s">
        <v>22</v>
      </c>
    </row>
    <row r="11" spans="2:4" x14ac:dyDescent="0.25">
      <c r="B11" s="2" t="s">
        <v>5</v>
      </c>
      <c r="C11" s="2"/>
      <c r="D11" s="2"/>
    </row>
    <row r="12" spans="2:4" x14ac:dyDescent="0.25">
      <c r="B12" s="2" t="s">
        <v>0</v>
      </c>
      <c r="C12" s="2"/>
      <c r="D12" s="2"/>
    </row>
    <row r="13" spans="2:4" x14ac:dyDescent="0.25">
      <c r="B13" s="2" t="s">
        <v>6</v>
      </c>
      <c r="C13" s="2"/>
      <c r="D13" s="2"/>
    </row>
    <row r="14" spans="2:4" x14ac:dyDescent="0.25">
      <c r="B14" s="18" t="str">
        <f>'[1]3'!$C$14</f>
        <v>муниципального образования на 2025 год</v>
      </c>
      <c r="C14" s="2"/>
      <c r="D14" s="2"/>
    </row>
    <row r="15" spans="2:4" x14ac:dyDescent="0.25">
      <c r="B15" s="18" t="str">
        <f>'[1]3'!$C$15</f>
        <v>и на плановый период 2026 и 2027 годов"</v>
      </c>
      <c r="C15" s="2"/>
      <c r="D15" s="2"/>
    </row>
    <row r="16" spans="2:4" x14ac:dyDescent="0.25">
      <c r="B16" s="2" t="str">
        <f>'[3]3'!$C$16</f>
        <v xml:space="preserve"> от  24.12.2024 г. № 34</v>
      </c>
      <c r="C16" s="2"/>
      <c r="D16" s="2"/>
    </row>
    <row r="17" spans="1:4" ht="15.75" x14ac:dyDescent="0.25">
      <c r="A17" s="3"/>
    </row>
    <row r="18" spans="1:4" ht="15.75" hidden="1" x14ac:dyDescent="0.25">
      <c r="A18" s="5"/>
    </row>
    <row r="19" spans="1:4" ht="100.5" customHeight="1" x14ac:dyDescent="0.25">
      <c r="A19" s="21" t="s">
        <v>25</v>
      </c>
      <c r="B19" s="21"/>
    </row>
    <row r="20" spans="1:4" ht="15.75" x14ac:dyDescent="0.25">
      <c r="A20" s="4"/>
    </row>
    <row r="21" spans="1:4" x14ac:dyDescent="0.25">
      <c r="A21" s="6"/>
      <c r="B21" s="7" t="s">
        <v>1</v>
      </c>
    </row>
    <row r="22" spans="1:4" ht="15.75" x14ac:dyDescent="0.25">
      <c r="A22" s="8" t="s">
        <v>23</v>
      </c>
      <c r="B22" s="8" t="s">
        <v>4</v>
      </c>
      <c r="C22" s="20"/>
    </row>
    <row r="23" spans="1:4" x14ac:dyDescent="0.25">
      <c r="A23" s="9" t="s">
        <v>3</v>
      </c>
      <c r="B23" s="10">
        <f>B24</f>
        <v>147</v>
      </c>
      <c r="C23" s="20"/>
      <c r="D23" s="17"/>
    </row>
    <row r="24" spans="1:4" ht="66.75" customHeight="1" x14ac:dyDescent="0.25">
      <c r="A24" s="15" t="s">
        <v>19</v>
      </c>
      <c r="B24" s="16">
        <v>147</v>
      </c>
      <c r="C24" s="20" t="s">
        <v>24</v>
      </c>
    </row>
    <row r="25" spans="1:4" x14ac:dyDescent="0.25">
      <c r="C25" s="20"/>
    </row>
    <row r="26" spans="1:4" x14ac:dyDescent="0.25">
      <c r="C26" s="20"/>
    </row>
    <row r="27" spans="1:4" x14ac:dyDescent="0.25">
      <c r="C27" s="20"/>
    </row>
    <row r="28" spans="1:4" x14ac:dyDescent="0.25">
      <c r="C28" s="20"/>
    </row>
    <row r="29" spans="1:4" x14ac:dyDescent="0.25">
      <c r="C29" s="20"/>
    </row>
    <row r="30" spans="1:4" x14ac:dyDescent="0.25">
      <c r="C30" s="20"/>
    </row>
  </sheetData>
  <mergeCells count="1">
    <mergeCell ref="A19:B19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 9</vt:lpstr>
      <vt:lpstr>прил. 9.1</vt:lpstr>
      <vt:lpstr>Лист1</vt:lpstr>
      <vt:lpstr>'прил. 9'!Область_печати</vt:lpstr>
      <vt:lpstr>'прил. 9.1'!Область_печати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2025-04-28T05:13:30Z</dcterms:modified>
</cp:coreProperties>
</file>